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Construction\2017 MOP\Forms for Distribution 01192018\For Production - New Headers\"/>
    </mc:Choice>
  </mc:AlternateContent>
  <bookViews>
    <workbookView xWindow="480" yWindow="120" windowWidth="11360" windowHeight="8700"/>
  </bookViews>
  <sheets>
    <sheet name="Inspection Checklist" sheetId="4" r:id="rId1"/>
  </sheets>
  <externalReferences>
    <externalReference r:id="rId2"/>
  </externalReferences>
  <definedNames>
    <definedName name="DropDown1">[1]Sheet1!$B$4:$B$6</definedName>
    <definedName name="_xlnm.Print_Area" localSheetId="0">'Inspection Checklist'!$B$1:$H$73</definedName>
    <definedName name="_xlnm.Print_Titles" localSheetId="0">'Inspection Checklist'!$15:$15</definedName>
    <definedName name="RequiredInspection">#REF!</definedName>
    <definedName name="Y">'Inspection Checklist'!$AA$3:$AA$6</definedName>
  </definedNames>
  <calcPr calcId="152511"/>
</workbook>
</file>

<file path=xl/calcChain.xml><?xml version="1.0" encoding="utf-8"?>
<calcChain xmlns="http://schemas.openxmlformats.org/spreadsheetml/2006/main">
  <c r="J53" i="4" l="1"/>
  <c r="J52" i="4"/>
  <c r="J51" i="4"/>
  <c r="J50" i="4"/>
  <c r="J49" i="4"/>
  <c r="J48" i="4"/>
  <c r="J47" i="4"/>
  <c r="J46" i="4"/>
  <c r="J45" i="4"/>
  <c r="J44" i="4"/>
  <c r="J43" i="4"/>
  <c r="J42" i="4"/>
  <c r="J41" i="4"/>
  <c r="J40" i="4"/>
  <c r="J39" i="4"/>
  <c r="J38" i="4"/>
  <c r="J37" i="4"/>
  <c r="J36" i="4"/>
  <c r="J35" i="4"/>
  <c r="J34" i="4"/>
  <c r="J33" i="4"/>
  <c r="J32" i="4"/>
  <c r="J31" i="4"/>
  <c r="J30" i="4"/>
  <c r="J29" i="4"/>
  <c r="J28" i="4"/>
  <c r="J27" i="4"/>
  <c r="J26" i="4"/>
  <c r="J25" i="4"/>
  <c r="J24" i="4"/>
  <c r="J23" i="4"/>
  <c r="J22" i="4"/>
  <c r="J21" i="4"/>
  <c r="J20" i="4"/>
  <c r="J19" i="4"/>
  <c r="J18" i="4"/>
  <c r="C1" i="4" l="1"/>
  <c r="J17" i="4" l="1"/>
  <c r="H7" i="4" l="1"/>
</calcChain>
</file>

<file path=xl/sharedStrings.xml><?xml version="1.0" encoding="utf-8"?>
<sst xmlns="http://schemas.openxmlformats.org/spreadsheetml/2006/main" count="98" uniqueCount="75">
  <si>
    <t>Header Section</t>
  </si>
  <si>
    <t>Checklist  Section</t>
  </si>
  <si>
    <t>Comments  Section</t>
  </si>
  <si>
    <t>Inspection Location / Station / Offset</t>
  </si>
  <si>
    <t>Ohio Department of Transportation, Division of Construction</t>
  </si>
  <si>
    <t>Inspection Quality Checklist</t>
  </si>
  <si>
    <t>Photo?</t>
  </si>
  <si>
    <t>Comments / Observations / Measurements</t>
  </si>
  <si>
    <t>Citation</t>
  </si>
  <si>
    <t>Conforms? (Y / N)</t>
  </si>
  <si>
    <t>Inspection Guidance / Instruction  Section</t>
  </si>
  <si>
    <t>Attribute Inspected</t>
  </si>
  <si>
    <t>Number of Non-Conforming Attributes:</t>
  </si>
  <si>
    <t>Name:</t>
  </si>
  <si>
    <t>Date Inspected:</t>
  </si>
  <si>
    <t>AltID:</t>
  </si>
  <si>
    <t>PLN:</t>
  </si>
  <si>
    <t>ContID:</t>
  </si>
  <si>
    <t>Item No:</t>
  </si>
  <si>
    <t>Project No. (Part Code):</t>
  </si>
  <si>
    <t>Item Desc:</t>
  </si>
  <si>
    <t>Location:</t>
  </si>
  <si>
    <t>Inspected?</t>
  </si>
  <si>
    <t>Y</t>
  </si>
  <si>
    <t>N</t>
  </si>
  <si>
    <t>Provide comments for each nonconformance.</t>
  </si>
  <si>
    <t>Required</t>
  </si>
  <si>
    <t>Plan</t>
  </si>
  <si>
    <t>General</t>
  </si>
  <si>
    <t xml:space="preserve">Form: </t>
  </si>
  <si>
    <r>
      <rPr>
        <b/>
        <i/>
        <sz val="10"/>
        <rFont val="Times New Roman"/>
        <family val="1"/>
      </rPr>
      <t>As Per Plan, Miscellaneous, and Special items</t>
    </r>
    <r>
      <rPr>
        <i/>
        <sz val="10"/>
        <rFont val="Times New Roman"/>
        <family val="1"/>
      </rPr>
      <t>.</t>
    </r>
    <r>
      <rPr>
        <sz val="10"/>
        <rFont val="Times New Roman"/>
        <family val="1"/>
      </rPr>
      <t xml:space="preserve">  In addition to the requirements listed below, do the special “As Per Plan” characteristics conform to the contract documents?
</t>
    </r>
    <r>
      <rPr>
        <b/>
        <sz val="10"/>
        <rFont val="Times New Roman"/>
        <family val="1"/>
      </rPr>
      <t>Provide a comment describing what was inspected.</t>
    </r>
  </si>
  <si>
    <r>
      <rPr>
        <b/>
        <i/>
        <sz val="10"/>
        <rFont val="Times New Roman"/>
        <family val="1"/>
      </rPr>
      <t>No applicable Attribute for the Pay Item is listed.</t>
    </r>
    <r>
      <rPr>
        <b/>
        <sz val="10"/>
        <rFont val="Times New Roman"/>
        <family val="1"/>
      </rPr>
      <t xml:space="preserve">
Provide a comment describing what was inspected.</t>
    </r>
  </si>
  <si>
    <t>609 Curbing, Concrete Medians, and Traffic Islands</t>
  </si>
  <si>
    <t>Stone Curb</t>
  </si>
  <si>
    <t>609.03C</t>
  </si>
  <si>
    <t>Construction of joints per spec?</t>
  </si>
  <si>
    <t>609.03B</t>
  </si>
  <si>
    <t>Curb in curves set in concrete per spec?</t>
  </si>
  <si>
    <t>Batter set correctly at 1 in 20?</t>
  </si>
  <si>
    <t>Subgrade is compacted and 3 inches minimum of aggregate placed?</t>
  </si>
  <si>
    <t>Straight edge on top and exposed face and ends dressed at right angles?</t>
  </si>
  <si>
    <t>95% greater than 5 feet and not less than 42 inches (except closure pieces)?</t>
  </si>
  <si>
    <r>
      <t xml:space="preserve">Stone type meets requirement?
</t>
    </r>
    <r>
      <rPr>
        <b/>
        <sz val="10"/>
        <rFont val="Times New Roman"/>
        <family val="1"/>
      </rPr>
      <t>Document stone type.</t>
    </r>
  </si>
  <si>
    <t>Cast-in-Place Concrete Curb and Combination Curb and Gutter</t>
  </si>
  <si>
    <t>609.04A</t>
  </si>
  <si>
    <t>If used, is slip form paver set to line, grade, and slope?</t>
  </si>
  <si>
    <t>Subgrade is moistened prior to concrete placement?</t>
  </si>
  <si>
    <r>
      <t xml:space="preserve">Do form dimensions or slip form shoe meet required curb dimensions? 
</t>
    </r>
    <r>
      <rPr>
        <i/>
        <sz val="10"/>
        <rFont val="Times New Roman"/>
        <family val="1"/>
      </rPr>
      <t>If slip formed, measure finished curb dimensions.</t>
    </r>
  </si>
  <si>
    <r>
      <t xml:space="preserve">Concrete has approved JMF.
</t>
    </r>
    <r>
      <rPr>
        <b/>
        <sz val="10"/>
        <rFont val="Times New Roman"/>
        <family val="1"/>
      </rPr>
      <t>Document JMF/concrete class.</t>
    </r>
  </si>
  <si>
    <r>
      <t xml:space="preserve">Steel forms used and set to line and grade?
</t>
    </r>
    <r>
      <rPr>
        <i/>
        <sz val="10"/>
        <rFont val="Times New Roman"/>
        <family val="1"/>
      </rPr>
      <t>If curb radius is 200 feet or less the use of flexible steel or wood form allowed.</t>
    </r>
    <r>
      <rPr>
        <b/>
        <sz val="10"/>
        <rFont val="Times New Roman"/>
        <family val="1"/>
      </rPr>
      <t xml:space="preserve">
Document this use.</t>
    </r>
  </si>
  <si>
    <t>609.04E</t>
  </si>
  <si>
    <t>Uniform white curing compound placed?</t>
  </si>
  <si>
    <t>609.04C</t>
  </si>
  <si>
    <t>Finishing uniform with no water added to the surface?</t>
  </si>
  <si>
    <t>Slip form equipment consistently providing desired shape with no edge slumping?</t>
  </si>
  <si>
    <t>609.04B</t>
  </si>
  <si>
    <t xml:space="preserve">Are tie bars placed if required? 
</t>
  </si>
  <si>
    <r>
      <t xml:space="preserve">Joints sawed, grooved, or formed by metal plates?
</t>
    </r>
    <r>
      <rPr>
        <i/>
        <sz val="10"/>
        <rFont val="Times New Roman"/>
        <family val="1"/>
      </rPr>
      <t>1/4 in. joint @ 10 ft. spacing.</t>
    </r>
    <r>
      <rPr>
        <b/>
        <i/>
        <sz val="10"/>
        <rFont val="Times New Roman"/>
        <family val="1"/>
      </rPr>
      <t xml:space="preserve">
</t>
    </r>
    <r>
      <rPr>
        <i/>
        <sz val="10"/>
        <rFont val="Times New Roman"/>
        <family val="1"/>
      </rPr>
      <t>2 in. depth for curb and gutter.</t>
    </r>
    <r>
      <rPr>
        <b/>
        <i/>
        <sz val="10"/>
        <rFont val="Times New Roman"/>
        <family val="1"/>
      </rPr>
      <t xml:space="preserve">
</t>
    </r>
    <r>
      <rPr>
        <i/>
        <sz val="10"/>
        <rFont val="Times New Roman"/>
        <family val="1"/>
      </rPr>
      <t>1/5 X curb height for standing curb.</t>
    </r>
    <r>
      <rPr>
        <b/>
        <i/>
        <sz val="10"/>
        <rFont val="Times New Roman"/>
        <family val="1"/>
      </rPr>
      <t xml:space="preserve">
</t>
    </r>
    <r>
      <rPr>
        <i/>
        <sz val="10"/>
        <rFont val="Times New Roman"/>
        <family val="1"/>
      </rPr>
      <t>Match joints if integral with concrete pavement.</t>
    </r>
    <r>
      <rPr>
        <b/>
        <i/>
        <sz val="10"/>
        <rFont val="Times New Roman"/>
        <family val="1"/>
      </rPr>
      <t xml:space="preserve">
</t>
    </r>
    <r>
      <rPr>
        <b/>
        <sz val="10"/>
        <rFont val="Times New Roman"/>
        <family val="1"/>
      </rPr>
      <t>Document joint depth.</t>
    </r>
  </si>
  <si>
    <r>
      <t xml:space="preserve">Joint spacing measured? 
</t>
    </r>
    <r>
      <rPr>
        <b/>
        <sz val="10"/>
        <rFont val="Times New Roman"/>
        <family val="1"/>
      </rPr>
      <t>Document joint spacing.</t>
    </r>
  </si>
  <si>
    <t>Asphalt Concrete Curb</t>
  </si>
  <si>
    <t>Tack coat applied at proper application rate (0.05 gal/see for Method A)?</t>
  </si>
  <si>
    <r>
      <t xml:space="preserve">Asphalt Concrete JMF recorded? 
</t>
    </r>
    <r>
      <rPr>
        <b/>
        <sz val="10"/>
        <rFont val="Times New Roman"/>
        <family val="1"/>
      </rPr>
      <t>Document JMF and material type.</t>
    </r>
  </si>
  <si>
    <r>
      <t xml:space="preserve">Placement Method A or Method B used?
</t>
    </r>
    <r>
      <rPr>
        <b/>
        <sz val="10"/>
        <rFont val="Times New Roman"/>
        <family val="1"/>
      </rPr>
      <t>Document method used.</t>
    </r>
  </si>
  <si>
    <t>Concrete Median and Traffic Island</t>
  </si>
  <si>
    <t>609.06A</t>
  </si>
  <si>
    <t>609.06B</t>
  </si>
  <si>
    <r>
      <t xml:space="preserve">Do form dimensions or slip form shoe meet required curb dimensions? 
</t>
    </r>
    <r>
      <rPr>
        <b/>
        <sz val="10"/>
        <rFont val="Times New Roman"/>
        <family val="1"/>
      </rPr>
      <t>If slip formed, measure finished curb dimensions.</t>
    </r>
  </si>
  <si>
    <r>
      <t xml:space="preserve">Concrete has approved JMF? 
</t>
    </r>
    <r>
      <rPr>
        <b/>
        <sz val="10"/>
        <rFont val="Times New Roman"/>
        <family val="1"/>
      </rPr>
      <t>Document JMF/concrete class.</t>
    </r>
  </si>
  <si>
    <r>
      <t xml:space="preserve">Steel forms used and set to line and grade? 
</t>
    </r>
    <r>
      <rPr>
        <i/>
        <sz val="10"/>
        <rFont val="Times New Roman"/>
        <family val="1"/>
      </rPr>
      <t xml:space="preserve">If curb radius is 200 or less the use of flexible steel or wood form allowed.
</t>
    </r>
    <r>
      <rPr>
        <b/>
        <sz val="10"/>
        <rFont val="Times New Roman"/>
        <family val="1"/>
      </rPr>
      <t>Document this use.</t>
    </r>
  </si>
  <si>
    <t>609.06E</t>
  </si>
  <si>
    <t>609.06D</t>
  </si>
  <si>
    <t>609.06C</t>
  </si>
  <si>
    <t>Slip form paver set to line, grade, and slope.</t>
  </si>
  <si>
    <r>
      <t xml:space="preserve">Joints sawed, grooved, or formed by metal plates?
</t>
    </r>
    <r>
      <rPr>
        <i/>
        <sz val="10"/>
        <rFont val="Times New Roman"/>
        <family val="1"/>
      </rPr>
      <t>1/4 in. joint @ 10-ft. spacing.</t>
    </r>
    <r>
      <rPr>
        <b/>
        <i/>
        <sz val="10"/>
        <rFont val="Times New Roman"/>
        <family val="1"/>
      </rPr>
      <t xml:space="preserve">
</t>
    </r>
    <r>
      <rPr>
        <i/>
        <sz val="10"/>
        <rFont val="Times New Roman"/>
        <family val="1"/>
      </rPr>
      <t>2 in. minimum depth.</t>
    </r>
    <r>
      <rPr>
        <b/>
        <i/>
        <sz val="10"/>
        <rFont val="Times New Roman"/>
        <family val="1"/>
      </rPr>
      <t xml:space="preserve">
</t>
    </r>
    <r>
      <rPr>
        <i/>
        <sz val="10"/>
        <rFont val="Times New Roman"/>
        <family val="1"/>
      </rPr>
      <t>Match joints if integral with concrete pavement.</t>
    </r>
    <r>
      <rPr>
        <b/>
        <i/>
        <sz val="10"/>
        <rFont val="Times New Roman"/>
        <family val="1"/>
      </rPr>
      <t xml:space="preserve">
</t>
    </r>
    <r>
      <rPr>
        <b/>
        <sz val="10"/>
        <rFont val="Times New Roman"/>
        <family val="1"/>
      </rPr>
      <t>Document joint depth.</t>
    </r>
  </si>
  <si>
    <r>
      <t xml:space="preserve">Joint spacing measured.
</t>
    </r>
    <r>
      <rPr>
        <b/>
        <sz val="10"/>
        <rFont val="Times New Roman"/>
        <family val="1"/>
      </rPr>
      <t>Document joint spacing.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</si>
</sst>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</font>
    <font>
      <b/>
      <sz val="12"/>
      <name val="Times New Roman"/>
      <family val="1"/>
    </font>
    <font>
      <b/>
      <sz val="14"/>
      <name val="Times New Roman"/>
      <family val="1"/>
    </font>
    <font>
      <sz val="11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sz val="9"/>
      <name val="Times New Roman"/>
      <family val="1"/>
    </font>
    <font>
      <b/>
      <sz val="11"/>
      <name val="Times New Roman"/>
      <family val="1"/>
    </font>
    <font>
      <b/>
      <sz val="12"/>
      <color rgb="FFC00000"/>
      <name val="Times New Roman"/>
      <family val="1"/>
    </font>
    <font>
      <b/>
      <sz val="11"/>
      <name val="Arial"/>
      <family val="2"/>
    </font>
    <font>
      <sz val="11"/>
      <color theme="0"/>
      <name val="Arial"/>
      <family val="2"/>
    </font>
    <font>
      <b/>
      <i/>
      <sz val="10"/>
      <name val="Times New Roman"/>
      <family val="1"/>
    </font>
    <font>
      <i/>
      <sz val="1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Alignment="1"/>
    <xf numFmtId="0" fontId="2" fillId="0" borderId="0" xfId="0" applyFont="1" applyAlignment="1">
      <alignment horizontal="left"/>
    </xf>
    <xf numFmtId="0" fontId="1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 vertical="top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4" fillId="0" borderId="0" xfId="0" applyFont="1"/>
    <xf numFmtId="0" fontId="7" fillId="0" borderId="0" xfId="0" applyFont="1" applyFill="1" applyAlignment="1">
      <alignment horizontal="left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5" xfId="0" applyFont="1" applyBorder="1"/>
    <xf numFmtId="0" fontId="3" fillId="0" borderId="4" xfId="0" applyFont="1" applyBorder="1"/>
    <xf numFmtId="0" fontId="8" fillId="0" borderId="1" xfId="0" applyFont="1" applyFill="1" applyBorder="1" applyAlignment="1">
      <alignment vertical="center" wrapText="1"/>
    </xf>
    <xf numFmtId="0" fontId="3" fillId="0" borderId="0" xfId="0" applyFont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top" wrapText="1"/>
    </xf>
    <xf numFmtId="0" fontId="5" fillId="0" borderId="2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/>
    </xf>
    <xf numFmtId="0" fontId="4" fillId="0" borderId="0" xfId="0" applyFont="1" applyBorder="1"/>
    <xf numFmtId="0" fontId="4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/>
    </xf>
    <xf numFmtId="0" fontId="10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11" fillId="0" borderId="0" xfId="0" applyFont="1"/>
    <xf numFmtId="0" fontId="3" fillId="0" borderId="1" xfId="0" applyFont="1" applyBorder="1" applyAlignment="1">
      <alignment horizontal="center" vertical="center"/>
    </xf>
    <xf numFmtId="0" fontId="10" fillId="0" borderId="0" xfId="0" applyFont="1"/>
    <xf numFmtId="0" fontId="10" fillId="0" borderId="0" xfId="0" applyFont="1" applyAlignment="1"/>
    <xf numFmtId="0" fontId="1" fillId="4" borderId="0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right" vertical="center" wrapText="1"/>
    </xf>
    <xf numFmtId="0" fontId="5" fillId="0" borderId="3" xfId="0" applyFont="1" applyBorder="1" applyAlignment="1">
      <alignment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right" vertical="center" wrapText="1"/>
    </xf>
    <xf numFmtId="0" fontId="1" fillId="3" borderId="4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2" fillId="0" borderId="6" xfId="0" applyFont="1" applyBorder="1" applyAlignment="1">
      <alignment horizontal="left"/>
    </xf>
    <xf numFmtId="0" fontId="2" fillId="0" borderId="5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tcfs007\odrive\Construction\2016%20MOP\Forms%20for%20Distribution%2001202017\Quality%20Forms\CA-Q-0448_0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pection Checklist"/>
      <sheetName val="Sheet1"/>
    </sheetNames>
    <sheetDataSet>
      <sheetData sheetId="0" refreshError="1"/>
      <sheetData sheetId="1">
        <row r="4">
          <cell r="B4" t="str">
            <v>Y</v>
          </cell>
        </row>
        <row r="5">
          <cell r="B5" t="str">
            <v>N</v>
          </cell>
        </row>
        <row r="6">
          <cell r="B6" t="str">
            <v>NA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ER73"/>
  <sheetViews>
    <sheetView showGridLines="0" tabSelected="1" topLeftCell="A13" zoomScale="93" zoomScaleNormal="93" workbookViewId="0">
      <selection activeCell="J18" sqref="J18:J53"/>
    </sheetView>
  </sheetViews>
  <sheetFormatPr defaultColWidth="8.7265625" defaultRowHeight="12.5" x14ac:dyDescent="0.25"/>
  <cols>
    <col min="1" max="1" width="1.54296875" style="12" customWidth="1"/>
    <col min="2" max="2" width="12.453125" style="12" customWidth="1"/>
    <col min="3" max="3" width="37.54296875" style="12" customWidth="1"/>
    <col min="4" max="4" width="18" style="12" customWidth="1"/>
    <col min="5" max="5" width="20.7265625" style="12" customWidth="1"/>
    <col min="6" max="6" width="9.54296875" style="12" customWidth="1"/>
    <col min="7" max="7" width="40.7265625" style="12" customWidth="1"/>
    <col min="8" max="8" width="12.7265625" style="12" customWidth="1"/>
    <col min="9" max="16384" width="8.7265625" style="12"/>
  </cols>
  <sheetData>
    <row r="1" spans="2:27" ht="15" x14ac:dyDescent="0.3">
      <c r="B1" s="45" t="s">
        <v>29</v>
      </c>
      <c r="C1" s="44" t="str">
        <f ca="1">MID(CELL("filename"),SEARCH("[",CELL("filename"))+1, SEARCH("]",CELL("filename"))-SEARCH("[",CELL("filename"))-6)</f>
        <v>CA-Q-0609_20170120</v>
      </c>
      <c r="D1" s="43"/>
      <c r="E1" s="43"/>
      <c r="F1" s="43"/>
      <c r="G1" s="43"/>
      <c r="H1" s="43"/>
    </row>
    <row r="2" spans="2:27" ht="14" x14ac:dyDescent="0.3">
      <c r="B2" s="42"/>
    </row>
    <row r="3" spans="2:27" ht="17.5" x14ac:dyDescent="0.35">
      <c r="B3" s="4" t="s">
        <v>4</v>
      </c>
      <c r="H3" s="13"/>
      <c r="AA3" s="12" t="s">
        <v>23</v>
      </c>
    </row>
    <row r="4" spans="2:27" ht="17.5" x14ac:dyDescent="0.35">
      <c r="B4" s="4" t="s">
        <v>5</v>
      </c>
      <c r="C4" s="4"/>
      <c r="D4" s="4"/>
      <c r="E4" s="4"/>
      <c r="F4" s="4"/>
      <c r="G4" s="4"/>
      <c r="H4" s="13"/>
      <c r="AA4" s="12" t="s">
        <v>24</v>
      </c>
    </row>
    <row r="5" spans="2:27" ht="17.5" x14ac:dyDescent="0.35">
      <c r="B5" s="4" t="s">
        <v>32</v>
      </c>
      <c r="C5" s="4"/>
      <c r="D5" s="4"/>
      <c r="E5" s="4"/>
      <c r="F5" s="4"/>
      <c r="G5" s="42"/>
      <c r="H5" s="13"/>
    </row>
    <row r="6" spans="2:27" ht="17.5" x14ac:dyDescent="0.35">
      <c r="B6" s="4"/>
      <c r="C6" s="4"/>
      <c r="D6" s="4"/>
      <c r="E6" s="4"/>
      <c r="F6" s="4"/>
      <c r="G6" s="4"/>
      <c r="H6" s="13"/>
    </row>
    <row r="7" spans="2:27" ht="17.5" x14ac:dyDescent="0.35">
      <c r="B7" s="5" t="s">
        <v>0</v>
      </c>
      <c r="C7" s="32"/>
      <c r="D7" s="1"/>
      <c r="E7" s="1"/>
      <c r="F7" s="1"/>
      <c r="G7" s="33" t="s">
        <v>12</v>
      </c>
      <c r="H7" s="34">
        <f>SUM(J17:J66)</f>
        <v>0</v>
      </c>
    </row>
    <row r="8" spans="2:27" s="29" customFormat="1" ht="15" x14ac:dyDescent="0.25">
      <c r="B8" s="24" t="s">
        <v>13</v>
      </c>
      <c r="C8" s="35"/>
      <c r="D8" s="24" t="s">
        <v>14</v>
      </c>
      <c r="E8" s="35"/>
      <c r="F8" s="24" t="s">
        <v>15</v>
      </c>
      <c r="G8" s="47"/>
      <c r="H8" s="48"/>
      <c r="AA8" s="12"/>
    </row>
    <row r="9" spans="2:27" s="29" customFormat="1" ht="15" x14ac:dyDescent="0.25">
      <c r="B9" s="24" t="s">
        <v>16</v>
      </c>
      <c r="C9" s="35"/>
      <c r="D9" s="24" t="s">
        <v>17</v>
      </c>
      <c r="E9" s="47"/>
      <c r="F9" s="55"/>
      <c r="G9" s="55"/>
      <c r="H9" s="48"/>
    </row>
    <row r="10" spans="2:27" s="29" customFormat="1" ht="15" x14ac:dyDescent="0.25">
      <c r="B10" s="24" t="s">
        <v>18</v>
      </c>
      <c r="C10" s="35"/>
      <c r="D10" s="56" t="s">
        <v>19</v>
      </c>
      <c r="E10" s="56"/>
      <c r="F10" s="57"/>
      <c r="G10" s="57"/>
      <c r="H10" s="58"/>
    </row>
    <row r="11" spans="2:27" s="29" customFormat="1" ht="15" x14ac:dyDescent="0.25">
      <c r="B11" s="24" t="s">
        <v>20</v>
      </c>
      <c r="C11" s="59"/>
      <c r="D11" s="59"/>
      <c r="E11" s="59"/>
      <c r="F11" s="59"/>
      <c r="G11" s="59"/>
      <c r="H11" s="59"/>
    </row>
    <row r="12" spans="2:27" s="29" customFormat="1" ht="15" x14ac:dyDescent="0.25">
      <c r="B12" s="24" t="s">
        <v>21</v>
      </c>
      <c r="C12" s="59"/>
      <c r="D12" s="59"/>
      <c r="E12" s="59"/>
      <c r="F12" s="59"/>
      <c r="G12" s="59"/>
      <c r="H12" s="59"/>
    </row>
    <row r="13" spans="2:27" s="29" customFormat="1" ht="15" x14ac:dyDescent="0.25">
      <c r="B13" s="6"/>
      <c r="C13" s="36"/>
      <c r="D13" s="22"/>
      <c r="E13" s="6"/>
      <c r="F13" s="6"/>
      <c r="G13" s="37"/>
      <c r="H13" s="38"/>
    </row>
    <row r="14" spans="2:27" s="29" customFormat="1" ht="17.5" x14ac:dyDescent="0.35">
      <c r="B14" s="7" t="s">
        <v>1</v>
      </c>
      <c r="C14" s="36"/>
      <c r="D14" s="22"/>
      <c r="E14" s="8"/>
      <c r="F14" s="37"/>
      <c r="G14" s="37"/>
      <c r="H14" s="38"/>
    </row>
    <row r="15" spans="2:27" s="30" customFormat="1" ht="30" x14ac:dyDescent="0.25">
      <c r="B15" s="39" t="s">
        <v>22</v>
      </c>
      <c r="C15" s="39" t="s">
        <v>11</v>
      </c>
      <c r="D15" s="3" t="s">
        <v>8</v>
      </c>
      <c r="E15" s="3" t="s">
        <v>3</v>
      </c>
      <c r="F15" s="3" t="s">
        <v>6</v>
      </c>
      <c r="G15" s="3" t="s">
        <v>7</v>
      </c>
      <c r="H15" s="3" t="s">
        <v>9</v>
      </c>
      <c r="AA15" s="29"/>
    </row>
    <row r="16" spans="2:27" ht="15" customHeight="1" x14ac:dyDescent="0.25">
      <c r="B16" s="52" t="s">
        <v>28</v>
      </c>
      <c r="C16" s="53"/>
      <c r="D16" s="53"/>
      <c r="E16" s="53"/>
      <c r="F16" s="53"/>
      <c r="G16" s="53"/>
      <c r="H16" s="54"/>
      <c r="AA16" s="30"/>
    </row>
    <row r="17" spans="2:40" s="2" customFormat="1" ht="95.5" customHeight="1" x14ac:dyDescent="0.3">
      <c r="B17" s="41"/>
      <c r="C17" s="14" t="s">
        <v>30</v>
      </c>
      <c r="D17" s="15" t="s">
        <v>27</v>
      </c>
      <c r="E17" s="11"/>
      <c r="F17" s="11"/>
      <c r="G17" s="25" t="s">
        <v>26</v>
      </c>
      <c r="H17" s="41"/>
      <c r="J17" s="40">
        <f t="shared" ref="J17:J53" si="0">IF(H17="N",1,0)</f>
        <v>0</v>
      </c>
      <c r="AA17" s="12"/>
    </row>
    <row r="18" spans="2:40" s="16" customFormat="1" ht="58.5" customHeight="1" x14ac:dyDescent="0.3">
      <c r="B18" s="41"/>
      <c r="C18" s="9" t="s">
        <v>31</v>
      </c>
      <c r="D18" s="15" t="s">
        <v>27</v>
      </c>
      <c r="E18" s="11"/>
      <c r="F18" s="11"/>
      <c r="G18" s="25" t="s">
        <v>26</v>
      </c>
      <c r="H18" s="41"/>
      <c r="I18" s="20"/>
      <c r="J18" s="40">
        <f t="shared" si="0"/>
        <v>0</v>
      </c>
      <c r="K18" s="20"/>
      <c r="L18" s="2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</row>
    <row r="19" spans="2:40" ht="15" customHeight="1" x14ac:dyDescent="0.3">
      <c r="B19" s="52" t="s">
        <v>33</v>
      </c>
      <c r="C19" s="53"/>
      <c r="D19" s="53"/>
      <c r="E19" s="53"/>
      <c r="F19" s="53"/>
      <c r="G19" s="53"/>
      <c r="H19" s="54"/>
      <c r="J19" s="40">
        <f t="shared" si="0"/>
        <v>0</v>
      </c>
      <c r="AA19" s="30"/>
    </row>
    <row r="20" spans="2:40" s="2" customFormat="1" ht="50.15" customHeight="1" x14ac:dyDescent="0.3">
      <c r="B20" s="41"/>
      <c r="C20" s="14" t="s">
        <v>42</v>
      </c>
      <c r="D20" s="15">
        <v>609.02</v>
      </c>
      <c r="E20" s="9"/>
      <c r="F20" s="10"/>
      <c r="G20" s="10" t="s">
        <v>26</v>
      </c>
      <c r="H20" s="41"/>
      <c r="J20" s="40">
        <f t="shared" si="0"/>
        <v>0</v>
      </c>
    </row>
    <row r="21" spans="2:40" s="2" customFormat="1" ht="50.15" customHeight="1" x14ac:dyDescent="0.3">
      <c r="B21" s="41"/>
      <c r="C21" s="14" t="s">
        <v>41</v>
      </c>
      <c r="D21" s="15">
        <v>609.03</v>
      </c>
      <c r="E21" s="9"/>
      <c r="F21" s="10"/>
      <c r="G21" s="10"/>
      <c r="H21" s="41"/>
      <c r="J21" s="40">
        <f t="shared" si="0"/>
        <v>0</v>
      </c>
    </row>
    <row r="22" spans="2:40" s="2" customFormat="1" ht="50.15" customHeight="1" x14ac:dyDescent="0.3">
      <c r="B22" s="41"/>
      <c r="C22" s="14" t="s">
        <v>40</v>
      </c>
      <c r="D22" s="15">
        <v>609.03</v>
      </c>
      <c r="E22" s="9"/>
      <c r="F22" s="10"/>
      <c r="G22" s="10"/>
      <c r="H22" s="41"/>
      <c r="J22" s="40">
        <f t="shared" si="0"/>
        <v>0</v>
      </c>
    </row>
    <row r="23" spans="2:40" s="16" customFormat="1" ht="50.15" customHeight="1" x14ac:dyDescent="0.3">
      <c r="B23" s="41"/>
      <c r="C23" s="14" t="s">
        <v>39</v>
      </c>
      <c r="D23" s="15">
        <v>609.03</v>
      </c>
      <c r="E23" s="9"/>
      <c r="F23" s="10"/>
      <c r="G23" s="10"/>
      <c r="H23" s="41"/>
      <c r="I23" s="20"/>
      <c r="J23" s="40">
        <f t="shared" si="0"/>
        <v>0</v>
      </c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</row>
    <row r="24" spans="2:40" s="17" customFormat="1" ht="50.15" customHeight="1" x14ac:dyDescent="0.3">
      <c r="B24" s="41"/>
      <c r="C24" s="14" t="s">
        <v>38</v>
      </c>
      <c r="D24" s="15">
        <v>609.03</v>
      </c>
      <c r="E24" s="9"/>
      <c r="F24" s="10"/>
      <c r="G24" s="10"/>
      <c r="H24" s="41"/>
      <c r="I24" s="20"/>
      <c r="J24" s="40">
        <f t="shared" si="0"/>
        <v>0</v>
      </c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</row>
    <row r="25" spans="2:40" s="16" customFormat="1" ht="50.15" customHeight="1" x14ac:dyDescent="0.3">
      <c r="B25" s="41"/>
      <c r="C25" s="14" t="s">
        <v>37</v>
      </c>
      <c r="D25" s="15" t="s">
        <v>36</v>
      </c>
      <c r="E25" s="18"/>
      <c r="F25" s="25"/>
      <c r="G25" s="26"/>
      <c r="H25" s="41"/>
      <c r="I25" s="20"/>
      <c r="J25" s="40">
        <f t="shared" si="0"/>
        <v>0</v>
      </c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</row>
    <row r="26" spans="2:40" s="2" customFormat="1" ht="50.15" customHeight="1" x14ac:dyDescent="0.3">
      <c r="B26" s="41"/>
      <c r="C26" s="14" t="s">
        <v>35</v>
      </c>
      <c r="D26" s="15" t="s">
        <v>34</v>
      </c>
      <c r="E26" s="18"/>
      <c r="F26" s="18"/>
      <c r="G26" s="26"/>
      <c r="H26" s="41"/>
      <c r="I26" s="20"/>
      <c r="J26" s="40">
        <f t="shared" si="0"/>
        <v>0</v>
      </c>
      <c r="K26" s="20"/>
      <c r="M26" s="20"/>
      <c r="N26" s="20"/>
      <c r="O26" s="20"/>
      <c r="P26" s="20"/>
      <c r="R26" s="20"/>
      <c r="S26" s="20"/>
      <c r="T26" s="20"/>
      <c r="U26" s="20"/>
      <c r="V26" s="20"/>
      <c r="W26" s="20"/>
    </row>
    <row r="27" spans="2:40" s="2" customFormat="1" ht="15" customHeight="1" x14ac:dyDescent="0.3">
      <c r="B27" s="52" t="s">
        <v>43</v>
      </c>
      <c r="C27" s="53"/>
      <c r="D27" s="53"/>
      <c r="E27" s="53"/>
      <c r="F27" s="53"/>
      <c r="G27" s="53"/>
      <c r="H27" s="54"/>
      <c r="I27" s="20"/>
      <c r="J27" s="40">
        <f t="shared" si="0"/>
        <v>0</v>
      </c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</row>
    <row r="28" spans="2:40" s="2" customFormat="1" ht="61.5" customHeight="1" x14ac:dyDescent="0.3">
      <c r="B28" s="41"/>
      <c r="C28" s="14" t="s">
        <v>47</v>
      </c>
      <c r="D28" s="15">
        <v>609.04</v>
      </c>
      <c r="E28" s="46"/>
      <c r="F28" s="14"/>
      <c r="G28" s="14"/>
      <c r="H28" s="41"/>
      <c r="J28" s="40">
        <f t="shared" si="0"/>
        <v>0</v>
      </c>
    </row>
    <row r="29" spans="2:40" s="2" customFormat="1" ht="50.15" customHeight="1" x14ac:dyDescent="0.3">
      <c r="B29" s="41"/>
      <c r="C29" s="14" t="s">
        <v>48</v>
      </c>
      <c r="D29" s="15">
        <v>609.02</v>
      </c>
      <c r="E29" s="46"/>
      <c r="F29" s="14"/>
      <c r="G29" s="10" t="s">
        <v>26</v>
      </c>
      <c r="H29" s="41"/>
      <c r="J29" s="40">
        <f t="shared" si="0"/>
        <v>0</v>
      </c>
    </row>
    <row r="30" spans="2:40" s="2" customFormat="1" ht="57.65" customHeight="1" x14ac:dyDescent="0.3">
      <c r="B30" s="41"/>
      <c r="C30" s="14" t="s">
        <v>46</v>
      </c>
      <c r="D30" s="15" t="s">
        <v>44</v>
      </c>
      <c r="E30" s="46"/>
      <c r="F30" s="15"/>
      <c r="G30" s="14"/>
      <c r="H30" s="41"/>
      <c r="J30" s="40">
        <f t="shared" si="0"/>
        <v>0</v>
      </c>
    </row>
    <row r="31" spans="2:40" s="2" customFormat="1" ht="62" customHeight="1" x14ac:dyDescent="0.3">
      <c r="B31" s="41"/>
      <c r="C31" s="14" t="s">
        <v>49</v>
      </c>
      <c r="D31" s="15" t="s">
        <v>44</v>
      </c>
      <c r="E31" s="46"/>
      <c r="F31" s="14"/>
      <c r="G31" s="14"/>
      <c r="H31" s="41"/>
      <c r="J31" s="40">
        <f t="shared" si="0"/>
        <v>0</v>
      </c>
    </row>
    <row r="32" spans="2:40" s="16" customFormat="1" ht="50.15" customHeight="1" x14ac:dyDescent="0.3">
      <c r="B32" s="41"/>
      <c r="C32" s="14" t="s">
        <v>45</v>
      </c>
      <c r="D32" s="15" t="s">
        <v>44</v>
      </c>
      <c r="E32" s="46"/>
      <c r="F32" s="14"/>
      <c r="G32" s="14"/>
      <c r="H32" s="41"/>
      <c r="I32" s="20"/>
      <c r="J32" s="40">
        <f t="shared" si="0"/>
        <v>0</v>
      </c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</row>
    <row r="33" spans="2:148" s="2" customFormat="1" ht="50.15" customHeight="1" x14ac:dyDescent="0.3">
      <c r="B33" s="41"/>
      <c r="C33" s="14" t="s">
        <v>56</v>
      </c>
      <c r="D33" s="15" t="s">
        <v>55</v>
      </c>
      <c r="E33" s="46"/>
      <c r="F33" s="15"/>
      <c r="G33" s="14"/>
      <c r="H33" s="41"/>
      <c r="J33" s="40">
        <f t="shared" si="0"/>
        <v>0</v>
      </c>
    </row>
    <row r="34" spans="2:148" s="2" customFormat="1" ht="97.5" customHeight="1" x14ac:dyDescent="0.3">
      <c r="B34" s="41"/>
      <c r="C34" s="14" t="s">
        <v>57</v>
      </c>
      <c r="D34" s="15" t="s">
        <v>44</v>
      </c>
      <c r="E34" s="46"/>
      <c r="F34" s="14"/>
      <c r="G34" s="10" t="s">
        <v>26</v>
      </c>
      <c r="H34" s="41"/>
      <c r="J34" s="40">
        <f t="shared" si="0"/>
        <v>0</v>
      </c>
    </row>
    <row r="35" spans="2:148" s="2" customFormat="1" ht="50.15" customHeight="1" x14ac:dyDescent="0.3">
      <c r="B35" s="41"/>
      <c r="C35" s="14" t="s">
        <v>58</v>
      </c>
      <c r="D35" s="15" t="s">
        <v>44</v>
      </c>
      <c r="E35" s="46"/>
      <c r="F35" s="14"/>
      <c r="G35" s="10" t="s">
        <v>26</v>
      </c>
      <c r="H35" s="41"/>
      <c r="J35" s="40">
        <f t="shared" si="0"/>
        <v>0</v>
      </c>
    </row>
    <row r="36" spans="2:148" s="2" customFormat="1" ht="50.15" customHeight="1" x14ac:dyDescent="0.3">
      <c r="B36" s="41"/>
      <c r="C36" s="14" t="s">
        <v>54</v>
      </c>
      <c r="D36" s="15" t="s">
        <v>52</v>
      </c>
      <c r="E36" s="46"/>
      <c r="F36" s="14"/>
      <c r="G36" s="14"/>
      <c r="H36" s="41"/>
      <c r="J36" s="40">
        <f t="shared" si="0"/>
        <v>0</v>
      </c>
    </row>
    <row r="37" spans="2:148" s="2" customFormat="1" ht="50.15" customHeight="1" x14ac:dyDescent="0.3">
      <c r="B37" s="41"/>
      <c r="C37" s="14" t="s">
        <v>53</v>
      </c>
      <c r="D37" s="15" t="s">
        <v>52</v>
      </c>
      <c r="E37" s="46"/>
      <c r="F37" s="14"/>
      <c r="G37" s="14"/>
      <c r="H37" s="41"/>
      <c r="J37" s="40">
        <f t="shared" si="0"/>
        <v>0</v>
      </c>
    </row>
    <row r="38" spans="2:148" s="2" customFormat="1" ht="50.15" customHeight="1" x14ac:dyDescent="0.3">
      <c r="B38" s="41"/>
      <c r="C38" s="14" t="s">
        <v>51</v>
      </c>
      <c r="D38" s="15" t="s">
        <v>50</v>
      </c>
      <c r="E38" s="46"/>
      <c r="F38" s="14"/>
      <c r="G38" s="14"/>
      <c r="H38" s="41"/>
      <c r="J38" s="40">
        <f t="shared" si="0"/>
        <v>0</v>
      </c>
    </row>
    <row r="39" spans="2:148" s="2" customFormat="1" ht="15" customHeight="1" x14ac:dyDescent="0.3">
      <c r="B39" s="52" t="s">
        <v>59</v>
      </c>
      <c r="C39" s="53"/>
      <c r="D39" s="53"/>
      <c r="E39" s="53"/>
      <c r="F39" s="53"/>
      <c r="G39" s="53"/>
      <c r="H39" s="54"/>
      <c r="J39" s="40">
        <f t="shared" si="0"/>
        <v>0</v>
      </c>
    </row>
    <row r="40" spans="2:148" s="2" customFormat="1" ht="73.5" customHeight="1" x14ac:dyDescent="0.3">
      <c r="B40" s="41"/>
      <c r="C40" s="14" t="s">
        <v>60</v>
      </c>
      <c r="D40" s="15">
        <v>609.04999999999995</v>
      </c>
      <c r="E40" s="46"/>
      <c r="F40" s="14"/>
      <c r="G40" s="14"/>
      <c r="H40" s="41"/>
      <c r="J40" s="40">
        <f t="shared" si="0"/>
        <v>0</v>
      </c>
    </row>
    <row r="41" spans="2:148" s="2" customFormat="1" ht="50.15" customHeight="1" x14ac:dyDescent="0.3">
      <c r="B41" s="41"/>
      <c r="C41" s="14" t="s">
        <v>61</v>
      </c>
      <c r="D41" s="15">
        <v>609.04999999999995</v>
      </c>
      <c r="E41" s="46"/>
      <c r="F41" s="14"/>
      <c r="G41" s="10" t="s">
        <v>26</v>
      </c>
      <c r="H41" s="41"/>
      <c r="J41" s="40">
        <f t="shared" si="0"/>
        <v>0</v>
      </c>
    </row>
    <row r="42" spans="2:148" s="2" customFormat="1" ht="50.15" customHeight="1" x14ac:dyDescent="0.3">
      <c r="B42" s="41"/>
      <c r="C42" s="14" t="s">
        <v>62</v>
      </c>
      <c r="D42" s="15">
        <v>609.04999999999995</v>
      </c>
      <c r="E42" s="46"/>
      <c r="F42" s="14"/>
      <c r="G42" s="10" t="s">
        <v>26</v>
      </c>
      <c r="H42" s="41"/>
      <c r="J42" s="40">
        <f t="shared" si="0"/>
        <v>0</v>
      </c>
    </row>
    <row r="43" spans="2:148" s="2" customFormat="1" ht="15" customHeight="1" x14ac:dyDescent="0.3">
      <c r="B43" s="52" t="s">
        <v>63</v>
      </c>
      <c r="C43" s="53"/>
      <c r="D43" s="53"/>
      <c r="E43" s="53"/>
      <c r="F43" s="53"/>
      <c r="G43" s="53"/>
      <c r="H43" s="54"/>
      <c r="I43" s="20"/>
      <c r="J43" s="40">
        <f t="shared" si="0"/>
        <v>0</v>
      </c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20"/>
      <c r="AS43" s="20"/>
      <c r="AT43" s="20"/>
      <c r="AU43" s="20"/>
      <c r="AV43" s="20"/>
      <c r="AW43" s="20"/>
      <c r="AX43" s="20"/>
      <c r="AY43" s="20"/>
      <c r="AZ43" s="20"/>
      <c r="BA43" s="20"/>
      <c r="BB43" s="20"/>
      <c r="BC43" s="20"/>
      <c r="BD43" s="20"/>
      <c r="BE43" s="20"/>
      <c r="BF43" s="20"/>
      <c r="BG43" s="20"/>
      <c r="BH43" s="20"/>
      <c r="BI43" s="20"/>
      <c r="BJ43" s="20"/>
      <c r="BK43" s="20"/>
      <c r="BL43" s="20"/>
      <c r="BM43" s="20"/>
      <c r="BN43" s="20"/>
      <c r="BO43" s="20"/>
      <c r="BP43" s="20"/>
      <c r="BQ43" s="20"/>
      <c r="BR43" s="20"/>
      <c r="BS43" s="20"/>
      <c r="BT43" s="20"/>
      <c r="BU43" s="20"/>
      <c r="BV43" s="20"/>
      <c r="BW43" s="20"/>
      <c r="BX43" s="20"/>
      <c r="BY43" s="20"/>
      <c r="BZ43" s="20"/>
      <c r="CA43" s="20"/>
      <c r="CB43" s="20"/>
      <c r="CC43" s="20"/>
      <c r="CD43" s="20"/>
      <c r="CE43" s="20"/>
      <c r="CF43" s="20"/>
      <c r="CG43" s="20"/>
      <c r="CH43" s="20"/>
      <c r="CI43" s="20"/>
      <c r="CJ43" s="20"/>
      <c r="CK43" s="20"/>
      <c r="CL43" s="20"/>
      <c r="CM43" s="20"/>
      <c r="CN43" s="20"/>
      <c r="CO43" s="20"/>
      <c r="CP43" s="20"/>
      <c r="CQ43" s="20"/>
      <c r="CR43" s="20"/>
      <c r="CS43" s="20"/>
      <c r="CT43" s="20"/>
      <c r="CU43" s="20"/>
      <c r="CV43" s="20"/>
      <c r="CW43" s="20"/>
      <c r="CX43" s="20"/>
      <c r="CY43" s="20"/>
      <c r="CZ43" s="20"/>
      <c r="DA43" s="20"/>
      <c r="DB43" s="20"/>
      <c r="DC43" s="20"/>
      <c r="DD43" s="20"/>
      <c r="DE43" s="20"/>
      <c r="DF43" s="20"/>
      <c r="DG43" s="20"/>
      <c r="DH43" s="20"/>
      <c r="DI43" s="20"/>
      <c r="DJ43" s="20"/>
      <c r="DK43" s="20"/>
      <c r="DL43" s="20"/>
      <c r="DM43" s="20"/>
      <c r="DN43" s="20"/>
      <c r="DO43" s="20"/>
      <c r="DP43" s="20"/>
      <c r="DQ43" s="20"/>
      <c r="DR43" s="20"/>
      <c r="DS43" s="20"/>
      <c r="DT43" s="20"/>
      <c r="DU43" s="20"/>
      <c r="DV43" s="20"/>
      <c r="DW43" s="20"/>
      <c r="DX43" s="20"/>
      <c r="DY43" s="20"/>
      <c r="DZ43" s="20"/>
      <c r="EA43" s="20"/>
      <c r="EB43" s="20"/>
      <c r="EC43" s="20"/>
      <c r="ED43" s="20"/>
      <c r="EE43" s="20"/>
      <c r="EF43" s="20"/>
      <c r="EG43" s="20"/>
      <c r="EH43" s="20"/>
      <c r="EI43" s="20"/>
      <c r="EJ43" s="20"/>
      <c r="EK43" s="20"/>
      <c r="EL43" s="20"/>
      <c r="EM43" s="20"/>
      <c r="EN43" s="20"/>
      <c r="EO43" s="20"/>
      <c r="EP43" s="20"/>
      <c r="EQ43" s="20"/>
      <c r="ER43" s="20"/>
    </row>
    <row r="44" spans="2:148" s="2" customFormat="1" ht="55" customHeight="1" x14ac:dyDescent="0.3">
      <c r="B44" s="41"/>
      <c r="C44" s="14" t="s">
        <v>66</v>
      </c>
      <c r="D44" s="15">
        <v>609.05999999999995</v>
      </c>
      <c r="E44" s="46"/>
      <c r="F44" s="14"/>
      <c r="G44" s="14"/>
      <c r="H44" s="41"/>
      <c r="J44" s="40">
        <f t="shared" si="0"/>
        <v>0</v>
      </c>
    </row>
    <row r="45" spans="2:148" s="16" customFormat="1" ht="50.15" customHeight="1" x14ac:dyDescent="0.3">
      <c r="B45" s="41"/>
      <c r="C45" s="14" t="s">
        <v>67</v>
      </c>
      <c r="D45" s="15">
        <v>609.02</v>
      </c>
      <c r="E45" s="46"/>
      <c r="F45" s="14"/>
      <c r="G45" s="10" t="s">
        <v>26</v>
      </c>
      <c r="H45" s="41"/>
      <c r="I45" s="20"/>
      <c r="J45" s="40">
        <f t="shared" si="0"/>
        <v>0</v>
      </c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0"/>
      <c r="AR45" s="20"/>
      <c r="AS45" s="20"/>
      <c r="AT45" s="20"/>
      <c r="AU45" s="20"/>
      <c r="AV45" s="20"/>
      <c r="AW45" s="20"/>
      <c r="AX45" s="20"/>
      <c r="AY45" s="20"/>
      <c r="AZ45" s="20"/>
      <c r="BA45" s="20"/>
      <c r="BB45" s="20"/>
      <c r="BC45" s="20"/>
      <c r="BD45" s="20"/>
      <c r="BE45" s="20"/>
    </row>
    <row r="46" spans="2:148" s="2" customFormat="1" ht="50.15" customHeight="1" x14ac:dyDescent="0.3">
      <c r="B46" s="41"/>
      <c r="C46" s="14" t="s">
        <v>46</v>
      </c>
      <c r="D46" s="15" t="s">
        <v>65</v>
      </c>
      <c r="E46" s="46"/>
      <c r="F46" s="14"/>
      <c r="G46" s="14"/>
      <c r="H46" s="41"/>
      <c r="I46" s="20"/>
      <c r="J46" s="40">
        <f t="shared" si="0"/>
        <v>0</v>
      </c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20"/>
      <c r="AR46" s="20"/>
      <c r="AS46" s="20"/>
      <c r="AT46" s="20"/>
      <c r="AU46" s="20"/>
      <c r="AV46" s="20"/>
      <c r="AW46" s="20"/>
      <c r="AX46" s="20"/>
      <c r="AY46" s="20"/>
      <c r="AZ46" s="20"/>
      <c r="BA46" s="20"/>
      <c r="BB46" s="20"/>
      <c r="BC46" s="20"/>
      <c r="BD46" s="20"/>
      <c r="BE46" s="20"/>
    </row>
    <row r="47" spans="2:148" s="2" customFormat="1" ht="57" customHeight="1" x14ac:dyDescent="0.3">
      <c r="B47" s="41"/>
      <c r="C47" s="14" t="s">
        <v>68</v>
      </c>
      <c r="D47" s="15" t="s">
        <v>64</v>
      </c>
      <c r="E47" s="46"/>
      <c r="F47" s="14"/>
      <c r="G47" s="14"/>
      <c r="H47" s="41"/>
      <c r="J47" s="40">
        <f t="shared" si="0"/>
        <v>0</v>
      </c>
    </row>
    <row r="48" spans="2:148" s="2" customFormat="1" ht="50.15" customHeight="1" x14ac:dyDescent="0.3">
      <c r="B48" s="41"/>
      <c r="C48" s="14" t="s">
        <v>72</v>
      </c>
      <c r="D48" s="15" t="s">
        <v>64</v>
      </c>
      <c r="E48" s="46"/>
      <c r="F48" s="14"/>
      <c r="G48" s="14"/>
      <c r="H48" s="41"/>
      <c r="J48" s="40">
        <f t="shared" si="0"/>
        <v>0</v>
      </c>
    </row>
    <row r="49" spans="2:58" s="2" customFormat="1" ht="90.5" customHeight="1" x14ac:dyDescent="0.3">
      <c r="B49" s="41"/>
      <c r="C49" s="14" t="s">
        <v>73</v>
      </c>
      <c r="D49" s="15" t="s">
        <v>64</v>
      </c>
      <c r="E49" s="46"/>
      <c r="F49" s="14"/>
      <c r="G49" s="10" t="s">
        <v>26</v>
      </c>
      <c r="H49" s="41"/>
      <c r="J49" s="40">
        <f t="shared" si="0"/>
        <v>0</v>
      </c>
    </row>
    <row r="50" spans="2:58" s="16" customFormat="1" ht="50.15" customHeight="1" x14ac:dyDescent="0.3">
      <c r="B50" s="41"/>
      <c r="C50" s="14" t="s">
        <v>74</v>
      </c>
      <c r="D50" s="15" t="s">
        <v>64</v>
      </c>
      <c r="E50" s="46"/>
      <c r="F50" s="14"/>
      <c r="G50" s="10" t="s">
        <v>26</v>
      </c>
      <c r="H50" s="41"/>
      <c r="I50" s="20"/>
      <c r="J50" s="40">
        <f t="shared" si="0"/>
        <v>0</v>
      </c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20"/>
      <c r="BE50" s="20"/>
      <c r="BF50" s="20"/>
    </row>
    <row r="51" spans="2:58" s="2" customFormat="1" ht="50.15" customHeight="1" x14ac:dyDescent="0.3">
      <c r="B51" s="41"/>
      <c r="C51" s="14" t="s">
        <v>54</v>
      </c>
      <c r="D51" s="15" t="s">
        <v>71</v>
      </c>
      <c r="E51" s="46"/>
      <c r="F51" s="14"/>
      <c r="G51" s="14"/>
      <c r="H51" s="41"/>
      <c r="I51" s="20"/>
      <c r="J51" s="40">
        <f t="shared" si="0"/>
        <v>0</v>
      </c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  <c r="AS51" s="20"/>
      <c r="AT51" s="20"/>
      <c r="AU51" s="20"/>
      <c r="AV51" s="20"/>
      <c r="AW51" s="20"/>
      <c r="AX51" s="20"/>
      <c r="AY51" s="20"/>
      <c r="AZ51" s="20"/>
      <c r="BA51" s="20"/>
      <c r="BB51" s="20"/>
      <c r="BC51" s="20"/>
      <c r="BD51" s="20"/>
      <c r="BE51" s="20"/>
      <c r="BF51" s="20"/>
    </row>
    <row r="52" spans="2:58" s="2" customFormat="1" ht="50.15" customHeight="1" x14ac:dyDescent="0.3">
      <c r="B52" s="41"/>
      <c r="C52" s="14" t="s">
        <v>53</v>
      </c>
      <c r="D52" s="15" t="s">
        <v>70</v>
      </c>
      <c r="E52" s="46"/>
      <c r="F52" s="14"/>
      <c r="G52" s="14"/>
      <c r="H52" s="41"/>
      <c r="J52" s="40">
        <f t="shared" si="0"/>
        <v>0</v>
      </c>
    </row>
    <row r="53" spans="2:58" s="2" customFormat="1" ht="65.5" customHeight="1" x14ac:dyDescent="0.3">
      <c r="B53" s="41"/>
      <c r="C53" s="14" t="s">
        <v>51</v>
      </c>
      <c r="D53" s="15" t="s">
        <v>69</v>
      </c>
      <c r="E53" s="46"/>
      <c r="F53" s="14"/>
      <c r="G53" s="14"/>
      <c r="H53" s="41"/>
      <c r="J53" s="40">
        <f t="shared" si="0"/>
        <v>0</v>
      </c>
    </row>
    <row r="54" spans="2:58" s="2" customFormat="1" ht="15.65" customHeight="1" x14ac:dyDescent="0.3">
      <c r="D54" s="19"/>
      <c r="G54" s="20"/>
      <c r="H54" s="21"/>
    </row>
    <row r="55" spans="2:58" s="2" customFormat="1" ht="17.5" x14ac:dyDescent="0.35">
      <c r="B55" s="7" t="s">
        <v>2</v>
      </c>
      <c r="C55" s="8"/>
      <c r="D55" s="22"/>
      <c r="E55" s="8"/>
      <c r="F55" s="29"/>
      <c r="G55" s="29"/>
      <c r="H55" s="31"/>
    </row>
    <row r="56" spans="2:58" s="2" customFormat="1" ht="14" x14ac:dyDescent="0.3">
      <c r="B56" s="49"/>
      <c r="C56" s="50"/>
      <c r="D56" s="50"/>
      <c r="E56" s="50"/>
      <c r="F56" s="50"/>
      <c r="G56" s="50"/>
      <c r="H56" s="51"/>
    </row>
    <row r="57" spans="2:58" s="2" customFormat="1" ht="14" x14ac:dyDescent="0.3">
      <c r="B57" s="49"/>
      <c r="C57" s="50"/>
      <c r="D57" s="50"/>
      <c r="E57" s="50"/>
      <c r="F57" s="50"/>
      <c r="G57" s="50"/>
      <c r="H57" s="51"/>
    </row>
    <row r="58" spans="2:58" s="2" customFormat="1" ht="14" x14ac:dyDescent="0.3">
      <c r="B58" s="49"/>
      <c r="C58" s="50"/>
      <c r="D58" s="50"/>
      <c r="E58" s="50"/>
      <c r="F58" s="50"/>
      <c r="G58" s="50"/>
      <c r="H58" s="51"/>
    </row>
    <row r="59" spans="2:58" s="2" customFormat="1" ht="14" x14ac:dyDescent="0.3">
      <c r="B59" s="49"/>
      <c r="C59" s="50"/>
      <c r="D59" s="50"/>
      <c r="E59" s="50"/>
      <c r="F59" s="50"/>
      <c r="G59" s="50"/>
      <c r="H59" s="51"/>
    </row>
    <row r="60" spans="2:58" s="2" customFormat="1" ht="14" x14ac:dyDescent="0.3">
      <c r="B60" s="49"/>
      <c r="C60" s="50"/>
      <c r="D60" s="50"/>
      <c r="E60" s="50"/>
      <c r="F60" s="50"/>
      <c r="G60" s="50"/>
      <c r="H60" s="51"/>
    </row>
    <row r="61" spans="2:58" s="2" customFormat="1" ht="14" x14ac:dyDescent="0.3">
      <c r="B61" s="49"/>
      <c r="C61" s="50"/>
      <c r="D61" s="50"/>
      <c r="E61" s="50"/>
      <c r="F61" s="50"/>
      <c r="G61" s="50"/>
      <c r="H61" s="51"/>
    </row>
    <row r="62" spans="2:58" s="2" customFormat="1" ht="14" x14ac:dyDescent="0.3">
      <c r="B62" s="49"/>
      <c r="C62" s="50"/>
      <c r="D62" s="50"/>
      <c r="E62" s="50"/>
      <c r="F62" s="50"/>
      <c r="G62" s="50"/>
      <c r="H62" s="51"/>
    </row>
    <row r="63" spans="2:58" s="2" customFormat="1" ht="14" x14ac:dyDescent="0.3">
      <c r="B63" s="49"/>
      <c r="C63" s="50"/>
      <c r="D63" s="50"/>
      <c r="E63" s="50"/>
      <c r="F63" s="50"/>
      <c r="G63" s="50"/>
      <c r="H63" s="51"/>
    </row>
    <row r="64" spans="2:58" s="2" customFormat="1" ht="14.15" customHeight="1" x14ac:dyDescent="0.3">
      <c r="B64" s="64" t="s">
        <v>10</v>
      </c>
      <c r="C64" s="64"/>
      <c r="D64" s="64"/>
      <c r="E64" s="64"/>
      <c r="F64" s="64"/>
      <c r="G64" s="64"/>
      <c r="H64" s="64"/>
    </row>
    <row r="65" spans="2:8" s="2" customFormat="1" ht="15" customHeight="1" x14ac:dyDescent="0.3">
      <c r="B65" s="65"/>
      <c r="C65" s="65"/>
      <c r="D65" s="65"/>
      <c r="E65" s="65"/>
      <c r="F65" s="65"/>
      <c r="G65" s="65"/>
      <c r="H65" s="65"/>
    </row>
    <row r="66" spans="2:8" s="2" customFormat="1" ht="15" customHeight="1" x14ac:dyDescent="0.3">
      <c r="B66" s="61" t="s">
        <v>25</v>
      </c>
      <c r="C66" s="62"/>
      <c r="D66" s="62"/>
      <c r="E66" s="62"/>
      <c r="F66" s="62"/>
      <c r="G66" s="62"/>
      <c r="H66" s="63"/>
    </row>
    <row r="67" spans="2:8" s="2" customFormat="1" ht="15" x14ac:dyDescent="0.3">
      <c r="B67" s="47"/>
      <c r="C67" s="55"/>
      <c r="D67" s="55"/>
      <c r="E67" s="55"/>
      <c r="F67" s="55"/>
      <c r="G67" s="55"/>
      <c r="H67" s="48"/>
    </row>
    <row r="68" spans="2:8" s="2" customFormat="1" ht="14" x14ac:dyDescent="0.3">
      <c r="B68" s="27"/>
      <c r="C68" s="28"/>
      <c r="D68" s="28"/>
      <c r="E68" s="28"/>
      <c r="F68" s="28"/>
      <c r="G68" s="28"/>
      <c r="H68" s="23"/>
    </row>
    <row r="69" spans="2:8" s="2" customFormat="1" ht="14" x14ac:dyDescent="0.3">
      <c r="B69" s="27"/>
      <c r="C69" s="28"/>
      <c r="D69" s="28"/>
      <c r="E69" s="28"/>
      <c r="F69" s="28"/>
      <c r="G69" s="28"/>
      <c r="H69" s="23"/>
    </row>
    <row r="70" spans="2:8" s="2" customFormat="1" ht="14" x14ac:dyDescent="0.3">
      <c r="B70" s="49"/>
      <c r="C70" s="50"/>
      <c r="D70" s="50"/>
      <c r="E70" s="50"/>
      <c r="F70" s="50"/>
      <c r="G70" s="50"/>
      <c r="H70" s="51"/>
    </row>
    <row r="71" spans="2:8" s="2" customFormat="1" ht="14" x14ac:dyDescent="0.3">
      <c r="B71" s="60"/>
      <c r="C71" s="60"/>
      <c r="D71" s="60"/>
      <c r="E71" s="60"/>
      <c r="F71" s="60"/>
      <c r="G71" s="60"/>
      <c r="H71" s="60"/>
    </row>
    <row r="72" spans="2:8" s="2" customFormat="1" ht="14" x14ac:dyDescent="0.3">
      <c r="B72" s="60"/>
      <c r="C72" s="60"/>
      <c r="D72" s="60"/>
      <c r="E72" s="60"/>
      <c r="F72" s="60"/>
      <c r="G72" s="60"/>
      <c r="H72" s="60"/>
    </row>
    <row r="73" spans="2:8" ht="13" x14ac:dyDescent="0.25">
      <c r="B73" s="60"/>
      <c r="C73" s="60"/>
      <c r="D73" s="60"/>
      <c r="E73" s="60"/>
      <c r="F73" s="60"/>
      <c r="G73" s="60"/>
      <c r="H73" s="60"/>
    </row>
  </sheetData>
  <mergeCells count="26">
    <mergeCell ref="B43:H43"/>
    <mergeCell ref="B72:H72"/>
    <mergeCell ref="B73:H73"/>
    <mergeCell ref="B66:H66"/>
    <mergeCell ref="B61:H61"/>
    <mergeCell ref="B62:H62"/>
    <mergeCell ref="B63:H63"/>
    <mergeCell ref="B67:H67"/>
    <mergeCell ref="B64:H65"/>
    <mergeCell ref="B71:H71"/>
    <mergeCell ref="G8:H8"/>
    <mergeCell ref="B70:H70"/>
    <mergeCell ref="B39:H39"/>
    <mergeCell ref="B16:H16"/>
    <mergeCell ref="B27:H27"/>
    <mergeCell ref="B58:H58"/>
    <mergeCell ref="B57:H57"/>
    <mergeCell ref="B56:H56"/>
    <mergeCell ref="B60:H60"/>
    <mergeCell ref="B59:H59"/>
    <mergeCell ref="E9:H9"/>
    <mergeCell ref="D10:E10"/>
    <mergeCell ref="F10:H10"/>
    <mergeCell ref="C11:H11"/>
    <mergeCell ref="C12:H12"/>
    <mergeCell ref="B19:H19"/>
  </mergeCells>
  <dataValidations count="2">
    <dataValidation type="list" allowBlank="1" showInputMessage="1" showErrorMessage="1" sqref="H17:H18 H20:H26 H28:H38 H40:H42 H44:H53">
      <formula1>$AA$3:$AA$4</formula1>
    </dataValidation>
    <dataValidation type="list" allowBlank="1" showInputMessage="1" showErrorMessage="1" sqref="B17:B18 B20:B26 B28:B38 B40:B42 B44:B53">
      <formula1>$AA$3:$AA$3</formula1>
    </dataValidation>
  </dataValidations>
  <printOptions horizontalCentered="1"/>
  <pageMargins left="0.25" right="0.25" top="0.75" bottom="0.75" header="0.3" footer="0.3"/>
  <pageSetup scale="67" fitToHeight="0" orientation="portrait" r:id="rId1"/>
  <headerFooter alignWithMargins="0">
    <oddFooter>&amp;C&amp;P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4418AB9A5EF764FA54620B92CC30609" ma:contentTypeVersion="2" ma:contentTypeDescription="Create a new document." ma:contentTypeScope="" ma:versionID="7a0ca961a752e6afa7080809d53b58ec">
  <xsd:schema xmlns:xsd="http://www.w3.org/2001/XMLSchema" xmlns:xs="http://www.w3.org/2001/XMLSchema" xmlns:p="http://schemas.microsoft.com/office/2006/metadata/properties" xmlns:ns2="http://schemas.microsoft.com/sharepoint/v3/fields" xmlns:ns3="716bfe16-1abb-498e-9a34-c354564ee716" targetNamespace="http://schemas.microsoft.com/office/2006/metadata/properties" ma:root="true" ma:fieldsID="bce0a888a5603f0eeb58d6dc32499a7e" ns2:_="" ns3:_="">
    <xsd:import namespace="http://schemas.microsoft.com/sharepoint/v3/fields"/>
    <xsd:import namespace="716bfe16-1abb-498e-9a34-c354564ee716"/>
    <xsd:element name="properties">
      <xsd:complexType>
        <xsd:sequence>
          <xsd:element name="documentManagement">
            <xsd:complexType>
              <xsd:all>
                <xsd:element ref="ns2:_DCDateModified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DCDateModified" ma:index="8" nillable="true" ma:displayName="Date Modified" ma:description="The date on which this resource was last modified" ma:format="DateTime" ma:internalName="_DCDateModified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6bfe16-1abb-498e-9a34-c354564ee716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CDateModified xmlns="http://schemas.microsoft.com/sharepoint/v3/fields" xsi:nil="true"/>
  </documentManagement>
</p:properties>
</file>

<file path=customXml/itemProps1.xml><?xml version="1.0" encoding="utf-8"?>
<ds:datastoreItem xmlns:ds="http://schemas.openxmlformats.org/officeDocument/2006/customXml" ds:itemID="{F6229977-6D12-4B1F-993C-470644C534D8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AC950B9F-1F09-4003-9500-CD0684BBCFD5}"/>
</file>

<file path=customXml/itemProps3.xml><?xml version="1.0" encoding="utf-8"?>
<ds:datastoreItem xmlns:ds="http://schemas.openxmlformats.org/officeDocument/2006/customXml" ds:itemID="{4EF95B8F-8AB2-4A23-99FE-57C78D59F064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CA839A2A-B14A-4ACB-8809-BE47D1BD8EDE}">
  <ds:schemaRefs>
    <ds:schemaRef ds:uri="http://schemas.microsoft.com/office/2006/metadata/properties"/>
    <ds:schemaRef ds:uri="http://purl.org/dc/terms/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schemas.microsoft.com/office/infopath/2007/PartnerControls"/>
    <ds:schemaRef ds:uri="136fb3ed-1f9b-461a-ba3b-e1ffc7a297a5"/>
    <ds:schemaRef ds:uri="http://purl.org/dc/elements/1.1/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Inspection Checklist</vt:lpstr>
      <vt:lpstr>'Inspection Checklist'!Print_Area</vt:lpstr>
      <vt:lpstr>'Inspection Checklist'!Print_Titles</vt:lpstr>
      <vt:lpstr>Y</vt:lpstr>
    </vt:vector>
  </TitlesOfParts>
  <Company>Ohio Department of Transportation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Item 451-452 PCC.2010-2013 CMS.REV 2013.JUN</dc:title>
  <dc:creator>Julia Miller</dc:creator>
  <cp:lastModifiedBy>Merka Flynn</cp:lastModifiedBy>
  <cp:lastPrinted>2018-04-20T13:21:23Z</cp:lastPrinted>
  <dcterms:created xsi:type="dcterms:W3CDTF">2008-04-23T17:34:35Z</dcterms:created>
  <dcterms:modified xsi:type="dcterms:W3CDTF">2018-05-29T17:03:11Z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Document</vt:lpwstr>
  </property>
  <property fmtid="{D5CDD505-2E9C-101B-9397-08002B2CF9AE}" pid="3" name="ContentTypeId">
    <vt:lpwstr>0x01010064418AB9A5EF764FA54620B92CC30609</vt:lpwstr>
  </property>
</Properties>
</file>